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FD74" lockStructure="1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Sheet1!$A$1:$Q$41</definedName>
  </definedNames>
  <calcPr calcId="145621"/>
</workbook>
</file>

<file path=xl/calcChain.xml><?xml version="1.0" encoding="utf-8"?>
<calcChain xmlns="http://schemas.openxmlformats.org/spreadsheetml/2006/main">
  <c r="Q8" i="1" l="1"/>
  <c r="Q9" i="1"/>
  <c r="P28" i="1" l="1"/>
  <c r="Q5" i="1" l="1"/>
  <c r="Q3" i="1" l="1"/>
  <c r="Q4" i="1"/>
  <c r="Q7" i="1"/>
  <c r="P11" i="1"/>
  <c r="Q11" i="1" s="1"/>
  <c r="P12" i="1"/>
  <c r="Q12" i="1" s="1"/>
  <c r="P13" i="1"/>
  <c r="Q13" i="1" s="1"/>
  <c r="P14" i="1"/>
  <c r="Q14" i="1" s="1"/>
  <c r="P15" i="1"/>
  <c r="Q15" i="1" s="1"/>
  <c r="P17" i="1"/>
  <c r="Q17" i="1" s="1"/>
  <c r="P18" i="1"/>
  <c r="Q18" i="1" s="1"/>
  <c r="P19" i="1"/>
  <c r="Q19" i="1" s="1"/>
  <c r="P20" i="1"/>
  <c r="Q20" i="1" s="1"/>
  <c r="P21" i="1"/>
  <c r="Q21" i="1" s="1"/>
  <c r="P22" i="1"/>
  <c r="Q22" i="1" s="1"/>
  <c r="P23" i="1"/>
  <c r="Q23" i="1" s="1"/>
  <c r="P25" i="1"/>
  <c r="Q25" i="1" s="1"/>
  <c r="P26" i="1"/>
  <c r="Q26" i="1" s="1"/>
  <c r="P27" i="1"/>
  <c r="Q27" i="1" s="1"/>
  <c r="Q28" i="1"/>
  <c r="P29" i="1"/>
  <c r="Q29" i="1" s="1"/>
  <c r="P30" i="1"/>
  <c r="Q30" i="1" s="1"/>
  <c r="P31" i="1"/>
  <c r="Q31" i="1" s="1"/>
  <c r="P33" i="1"/>
  <c r="Q33" i="1" s="1"/>
  <c r="P34" i="1"/>
  <c r="Q34" i="1" s="1"/>
  <c r="P35" i="1"/>
  <c r="Q35" i="1" s="1"/>
  <c r="Q2" i="1"/>
</calcChain>
</file>

<file path=xl/sharedStrings.xml><?xml version="1.0" encoding="utf-8"?>
<sst xmlns="http://schemas.openxmlformats.org/spreadsheetml/2006/main" count="104" uniqueCount="56">
  <si>
    <t>Day</t>
  </si>
  <si>
    <t>Time</t>
  </si>
  <si>
    <t>Class</t>
  </si>
  <si>
    <t>Teacher</t>
  </si>
  <si>
    <t>Intermediate</t>
  </si>
  <si>
    <t>Charlotte</t>
  </si>
  <si>
    <t>Mixed level</t>
  </si>
  <si>
    <t xml:space="preserve">Mixed Level </t>
  </si>
  <si>
    <t>Mixed Level</t>
  </si>
  <si>
    <t>Sarah W</t>
  </si>
  <si>
    <t>Mel</t>
  </si>
  <si>
    <t>Beginners</t>
  </si>
  <si>
    <t>Jen</t>
  </si>
  <si>
    <t xml:space="preserve">Beginners </t>
  </si>
  <si>
    <t>Remedial</t>
  </si>
  <si>
    <t>MON</t>
  </si>
  <si>
    <t>TUE</t>
  </si>
  <si>
    <t>WED</t>
  </si>
  <si>
    <t>THU</t>
  </si>
  <si>
    <t>FRI</t>
  </si>
  <si>
    <t>09:20 - 10:15</t>
  </si>
  <si>
    <t>10:30 - 11:25</t>
  </si>
  <si>
    <t>11:30 - 12:25</t>
  </si>
  <si>
    <t>To Pay</t>
  </si>
  <si>
    <t>14:30 - 15:25</t>
  </si>
  <si>
    <t>16:00 - 16:55</t>
  </si>
  <si>
    <t>19:00 - 19:55</t>
  </si>
  <si>
    <t>19:30 - 20:25</t>
  </si>
  <si>
    <t>18:30 - 19:25</t>
  </si>
  <si>
    <t>08:30 - 09:25</t>
  </si>
  <si>
    <t>09:30 - 10:25</t>
  </si>
  <si>
    <t>13:55 - 14:50</t>
  </si>
  <si>
    <t>17:15 - 18:10</t>
  </si>
  <si>
    <t>18:20 - 19:15</t>
  </si>
  <si>
    <t>19:20 - 20:15</t>
  </si>
  <si>
    <t>Katy</t>
  </si>
  <si>
    <t>10:20 - 11:15</t>
  </si>
  <si>
    <t>Wks this term</t>
  </si>
  <si>
    <t>17:30 -18:25</t>
  </si>
  <si>
    <t>14:00 - 14:55</t>
  </si>
  <si>
    <t>Sarah</t>
  </si>
  <si>
    <t>You will need to create an account to make your booking, get reminders and pay securely to confirm your place</t>
  </si>
  <si>
    <t>Total Barre class</t>
  </si>
  <si>
    <r>
      <t xml:space="preserve">Please book online at </t>
    </r>
    <r>
      <rPr>
        <b/>
        <sz val="12"/>
        <color rgb="FFFF0000"/>
        <rFont val="Calibri"/>
        <family val="2"/>
        <scheme val="minor"/>
      </rPr>
      <t xml:space="preserve">https://app.gymcatch.com/provider/625/events </t>
    </r>
  </si>
  <si>
    <t xml:space="preserve">Lucy </t>
  </si>
  <si>
    <t>Ballet Barre</t>
  </si>
  <si>
    <t>Daisy</t>
  </si>
  <si>
    <r>
      <t xml:space="preserve">PILATES CLASSES TERM                           </t>
    </r>
    <r>
      <rPr>
        <b/>
        <sz val="14"/>
        <color rgb="FFFF0000"/>
        <rFont val="Times New Roman"/>
        <family val="1"/>
      </rPr>
      <t>Mon 3rd June-Fri 26th July</t>
    </r>
  </si>
  <si>
    <t xml:space="preserve"> Beginners</t>
  </si>
  <si>
    <t xml:space="preserve">Tai Chi </t>
  </si>
  <si>
    <t xml:space="preserve">Sarah </t>
  </si>
  <si>
    <t>20:00 - 20:55</t>
  </si>
  <si>
    <t>18:00-18:55</t>
  </si>
  <si>
    <t>18:00 - 18:55</t>
  </si>
  <si>
    <t>17:20 - 18:15</t>
  </si>
  <si>
    <t>08:15 - 09:10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</si>
</sst>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164" formatCode="&quot;£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0" tint="-0.34998626667073579"/>
      <name val="Times New Roman"/>
      <family val="1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6" fontId="6" fillId="0" borderId="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 vertical="center" wrapText="1"/>
    </xf>
    <xf numFmtId="16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</xf>
    <xf numFmtId="164" fontId="10" fillId="0" borderId="1" xfId="0" applyNumberFormat="1" applyFont="1" applyBorder="1" applyAlignment="1" applyProtection="1">
      <alignment horizontal="center" vertical="center" wrapText="1"/>
    </xf>
    <xf numFmtId="16" fontId="10" fillId="0" borderId="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4" fontId="10" fillId="0" borderId="4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2" fillId="0" borderId="0" xfId="0" applyFont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4"/>
  <sheetViews>
    <sheetView tabSelected="1" workbookViewId="0">
      <selection activeCell="C18" sqref="C18"/>
    </sheetView>
  </sheetViews>
  <sheetFormatPr defaultRowHeight="15" x14ac:dyDescent="0.25"/>
  <cols>
    <col min="1" max="1" width="9.140625" style="2"/>
    <col min="2" max="2" width="6.42578125" style="2" customWidth="1"/>
    <col min="3" max="3" width="13.42578125" style="1" customWidth="1"/>
    <col min="4" max="4" width="23.5703125" style="2" bestFit="1" customWidth="1"/>
    <col min="5" max="5" width="15.140625" style="11" bestFit="1" customWidth="1"/>
    <col min="6" max="6" width="3.5703125" style="16" bestFit="1" customWidth="1"/>
    <col min="7" max="14" width="6.5703125" style="29" customWidth="1"/>
    <col min="15" max="15" width="1.5703125" style="23" customWidth="1"/>
    <col min="16" max="16" width="7.85546875" style="23" customWidth="1"/>
    <col min="17" max="17" width="11.85546875" style="30" customWidth="1"/>
    <col min="18" max="16384" width="9.140625" style="2"/>
  </cols>
  <sheetData>
    <row r="1" spans="2:17" ht="33" customHeight="1" thickBot="1" x14ac:dyDescent="0.3">
      <c r="B1" s="20" t="s">
        <v>0</v>
      </c>
      <c r="C1" s="20" t="s">
        <v>1</v>
      </c>
      <c r="D1" s="20" t="s">
        <v>2</v>
      </c>
      <c r="E1" s="20" t="s">
        <v>3</v>
      </c>
      <c r="F1" s="14"/>
      <c r="G1" s="41" t="s">
        <v>47</v>
      </c>
      <c r="H1" s="41"/>
      <c r="I1" s="41"/>
      <c r="J1" s="41"/>
      <c r="K1" s="41"/>
      <c r="L1" s="41"/>
      <c r="M1" s="41"/>
      <c r="N1" s="41"/>
      <c r="P1" s="24" t="s">
        <v>37</v>
      </c>
      <c r="Q1" s="24" t="s">
        <v>23</v>
      </c>
    </row>
    <row r="2" spans="2:17" ht="15" customHeight="1" x14ac:dyDescent="0.25">
      <c r="B2" s="43" t="s">
        <v>15</v>
      </c>
      <c r="C2" s="17" t="s">
        <v>20</v>
      </c>
      <c r="D2" s="19" t="s">
        <v>4</v>
      </c>
      <c r="E2" s="18" t="s">
        <v>5</v>
      </c>
      <c r="F2" s="22">
        <v>10</v>
      </c>
      <c r="G2" s="25">
        <v>43619</v>
      </c>
      <c r="H2" s="25">
        <v>43626</v>
      </c>
      <c r="I2" s="25">
        <v>43633</v>
      </c>
      <c r="J2" s="25">
        <v>43640</v>
      </c>
      <c r="K2" s="25">
        <v>43647</v>
      </c>
      <c r="L2" s="25">
        <v>43654</v>
      </c>
      <c r="M2" s="25">
        <v>43661</v>
      </c>
      <c r="N2" s="25">
        <v>43668</v>
      </c>
      <c r="P2" s="26">
        <v>8</v>
      </c>
      <c r="Q2" s="27">
        <f>SUM(F2*P2)</f>
        <v>80</v>
      </c>
    </row>
    <row r="3" spans="2:17" ht="15" customHeight="1" x14ac:dyDescent="0.25">
      <c r="B3" s="42"/>
      <c r="C3" s="12" t="s">
        <v>21</v>
      </c>
      <c r="D3" s="3" t="s">
        <v>4</v>
      </c>
      <c r="E3" s="13" t="s">
        <v>5</v>
      </c>
      <c r="F3" s="22">
        <v>10</v>
      </c>
      <c r="G3" s="25">
        <v>43619</v>
      </c>
      <c r="H3" s="25">
        <v>43626</v>
      </c>
      <c r="I3" s="25">
        <v>43633</v>
      </c>
      <c r="J3" s="25">
        <v>43640</v>
      </c>
      <c r="K3" s="25">
        <v>43647</v>
      </c>
      <c r="L3" s="25">
        <v>43654</v>
      </c>
      <c r="M3" s="25">
        <v>43661</v>
      </c>
      <c r="N3" s="25">
        <v>43668</v>
      </c>
      <c r="P3" s="26">
        <v>8</v>
      </c>
      <c r="Q3" s="27">
        <f>SUM(F3*P3)</f>
        <v>80</v>
      </c>
    </row>
    <row r="4" spans="2:17" ht="15" customHeight="1" x14ac:dyDescent="0.25">
      <c r="B4" s="42"/>
      <c r="C4" s="12" t="s">
        <v>24</v>
      </c>
      <c r="D4" s="3" t="s">
        <v>6</v>
      </c>
      <c r="E4" s="13" t="s">
        <v>5</v>
      </c>
      <c r="F4" s="22">
        <v>10</v>
      </c>
      <c r="G4" s="25">
        <v>43619</v>
      </c>
      <c r="H4" s="25">
        <v>43626</v>
      </c>
      <c r="I4" s="25">
        <v>43633</v>
      </c>
      <c r="J4" s="25">
        <v>43640</v>
      </c>
      <c r="K4" s="25">
        <v>43647</v>
      </c>
      <c r="L4" s="25">
        <v>43654</v>
      </c>
      <c r="M4" s="25">
        <v>43661</v>
      </c>
      <c r="N4" s="25">
        <v>43668</v>
      </c>
      <c r="P4" s="26">
        <v>8</v>
      </c>
      <c r="Q4" s="27">
        <f>SUM(F4*P4)</f>
        <v>80</v>
      </c>
    </row>
    <row r="5" spans="2:17" ht="15" customHeight="1" x14ac:dyDescent="0.25">
      <c r="B5" s="42"/>
      <c r="C5" s="32" t="s">
        <v>53</v>
      </c>
      <c r="D5" s="3" t="s">
        <v>42</v>
      </c>
      <c r="E5" s="3" t="s">
        <v>40</v>
      </c>
      <c r="F5" s="22">
        <v>10</v>
      </c>
      <c r="G5" s="25">
        <v>43619</v>
      </c>
      <c r="H5" s="25"/>
      <c r="I5" s="25">
        <v>43633</v>
      </c>
      <c r="J5" s="25"/>
      <c r="K5" s="25">
        <v>43647</v>
      </c>
      <c r="L5" s="25"/>
      <c r="M5" s="25">
        <v>43661</v>
      </c>
      <c r="N5" s="25"/>
      <c r="P5" s="26">
        <v>4</v>
      </c>
      <c r="Q5" s="27">
        <f>SUM(F5*P5)</f>
        <v>40</v>
      </c>
    </row>
    <row r="6" spans="2:17" ht="15" customHeight="1" x14ac:dyDescent="0.25">
      <c r="B6" s="42"/>
      <c r="C6" s="32" t="s">
        <v>52</v>
      </c>
      <c r="D6" s="3" t="s">
        <v>49</v>
      </c>
      <c r="E6" s="3" t="s">
        <v>50</v>
      </c>
      <c r="F6" s="22"/>
      <c r="G6" s="25"/>
      <c r="H6" s="25">
        <v>43626</v>
      </c>
      <c r="I6" s="25"/>
      <c r="J6" s="25">
        <v>176</v>
      </c>
      <c r="K6" s="25"/>
      <c r="L6" s="25">
        <v>43654</v>
      </c>
      <c r="M6" s="25"/>
      <c r="N6" s="25">
        <v>43668</v>
      </c>
      <c r="P6" s="26">
        <v>4</v>
      </c>
      <c r="Q6" s="27">
        <v>40</v>
      </c>
    </row>
    <row r="7" spans="2:17" ht="15" customHeight="1" x14ac:dyDescent="0.25">
      <c r="B7" s="42"/>
      <c r="C7" s="12" t="s">
        <v>26</v>
      </c>
      <c r="D7" s="3" t="s">
        <v>4</v>
      </c>
      <c r="E7" s="13" t="s">
        <v>5</v>
      </c>
      <c r="F7" s="22">
        <v>10</v>
      </c>
      <c r="G7" s="25">
        <v>43619</v>
      </c>
      <c r="H7" s="25">
        <v>43626</v>
      </c>
      <c r="I7" s="25">
        <v>43633</v>
      </c>
      <c r="J7" s="25">
        <v>43640</v>
      </c>
      <c r="K7" s="25">
        <v>43647</v>
      </c>
      <c r="L7" s="25">
        <v>43654</v>
      </c>
      <c r="M7" s="25">
        <v>43661</v>
      </c>
      <c r="N7" s="25">
        <v>43668</v>
      </c>
      <c r="P7" s="26">
        <v>8</v>
      </c>
      <c r="Q7" s="27">
        <f>SUM(F7*P7)</f>
        <v>80</v>
      </c>
    </row>
    <row r="8" spans="2:17" ht="15" customHeight="1" x14ac:dyDescent="0.25">
      <c r="B8" s="42"/>
      <c r="C8" s="12" t="s">
        <v>26</v>
      </c>
      <c r="D8" s="34" t="s">
        <v>45</v>
      </c>
      <c r="E8" s="34" t="s">
        <v>46</v>
      </c>
      <c r="F8" s="22">
        <v>10</v>
      </c>
      <c r="G8" s="25">
        <v>43619</v>
      </c>
      <c r="H8" s="25">
        <v>43626</v>
      </c>
      <c r="I8" s="25">
        <v>43633</v>
      </c>
      <c r="J8" s="25">
        <v>43640</v>
      </c>
      <c r="K8" s="25">
        <v>43647</v>
      </c>
      <c r="L8" s="25">
        <v>43654</v>
      </c>
      <c r="M8" s="25">
        <v>43661</v>
      </c>
      <c r="N8" s="25">
        <v>43668</v>
      </c>
      <c r="O8" s="35"/>
      <c r="P8" s="36">
        <v>8</v>
      </c>
      <c r="Q8" s="27">
        <f>SUM(F8*P8)</f>
        <v>80</v>
      </c>
    </row>
    <row r="9" spans="2:17" ht="15" customHeight="1" x14ac:dyDescent="0.25">
      <c r="B9" s="42"/>
      <c r="C9" s="46" t="s">
        <v>51</v>
      </c>
      <c r="D9" s="34" t="s">
        <v>4</v>
      </c>
      <c r="E9" s="34" t="s">
        <v>46</v>
      </c>
      <c r="F9" s="22">
        <v>10</v>
      </c>
      <c r="G9" s="25">
        <v>43619</v>
      </c>
      <c r="H9" s="25">
        <v>43626</v>
      </c>
      <c r="I9" s="25">
        <v>43633</v>
      </c>
      <c r="J9" s="25">
        <v>43640</v>
      </c>
      <c r="K9" s="25">
        <v>43647</v>
      </c>
      <c r="L9" s="25">
        <v>43654</v>
      </c>
      <c r="M9" s="25">
        <v>43661</v>
      </c>
      <c r="N9" s="25">
        <v>43668</v>
      </c>
      <c r="O9" s="35"/>
      <c r="P9" s="36">
        <v>8</v>
      </c>
      <c r="Q9" s="27">
        <f>SUM(F9*P9)</f>
        <v>80</v>
      </c>
    </row>
    <row r="10" spans="2:17" s="7" customFormat="1" ht="3.75" customHeight="1" x14ac:dyDescent="0.25">
      <c r="B10" s="4"/>
      <c r="C10" s="8"/>
      <c r="D10" s="5"/>
      <c r="E10" s="6"/>
      <c r="F10" s="22"/>
      <c r="G10" s="28"/>
      <c r="H10" s="28"/>
      <c r="I10" s="28"/>
      <c r="J10" s="28"/>
      <c r="K10" s="28"/>
      <c r="L10" s="28"/>
      <c r="M10" s="28"/>
      <c r="N10" s="28"/>
      <c r="O10" s="29"/>
      <c r="P10" s="26"/>
      <c r="Q10" s="33"/>
    </row>
    <row r="11" spans="2:17" ht="14.25" customHeight="1" x14ac:dyDescent="0.25">
      <c r="B11" s="44" t="s">
        <v>16</v>
      </c>
      <c r="C11" s="12" t="s">
        <v>21</v>
      </c>
      <c r="D11" s="3" t="s">
        <v>8</v>
      </c>
      <c r="E11" s="13" t="s">
        <v>44</v>
      </c>
      <c r="F11" s="22">
        <v>10</v>
      </c>
      <c r="G11" s="25">
        <v>43620</v>
      </c>
      <c r="H11" s="25">
        <v>43627</v>
      </c>
      <c r="I11" s="25">
        <v>43634</v>
      </c>
      <c r="J11" s="25">
        <v>43641</v>
      </c>
      <c r="K11" s="25">
        <v>43648</v>
      </c>
      <c r="L11" s="25">
        <v>43655</v>
      </c>
      <c r="M11" s="25">
        <v>43662</v>
      </c>
      <c r="N11" s="25">
        <v>43669</v>
      </c>
      <c r="P11" s="26">
        <f>COUNT(G11:N11)</f>
        <v>8</v>
      </c>
      <c r="Q11" s="27">
        <f>SUM(F11*P11)</f>
        <v>80</v>
      </c>
    </row>
    <row r="12" spans="2:17" ht="14.25" customHeight="1" x14ac:dyDescent="0.25">
      <c r="B12" s="45"/>
      <c r="C12" s="12" t="s">
        <v>39</v>
      </c>
      <c r="D12" s="3" t="s">
        <v>48</v>
      </c>
      <c r="E12" s="13" t="s">
        <v>5</v>
      </c>
      <c r="F12" s="22">
        <v>10</v>
      </c>
      <c r="G12" s="25">
        <v>43620</v>
      </c>
      <c r="H12" s="25">
        <v>43627</v>
      </c>
      <c r="I12" s="25">
        <v>43634</v>
      </c>
      <c r="J12" s="25">
        <v>43641</v>
      </c>
      <c r="K12" s="25">
        <v>43648</v>
      </c>
      <c r="L12" s="25">
        <v>43655</v>
      </c>
      <c r="M12" s="25">
        <v>43662</v>
      </c>
      <c r="N12" s="25">
        <v>43669</v>
      </c>
      <c r="P12" s="26">
        <f>COUNT(G12:N12)</f>
        <v>8</v>
      </c>
      <c r="Q12" s="27">
        <f>SUM(F12*P12)</f>
        <v>80</v>
      </c>
    </row>
    <row r="13" spans="2:17" ht="14.25" customHeight="1" x14ac:dyDescent="0.25">
      <c r="B13" s="45"/>
      <c r="C13" s="12" t="s">
        <v>54</v>
      </c>
      <c r="D13" s="3" t="s">
        <v>8</v>
      </c>
      <c r="E13" s="13" t="s">
        <v>9</v>
      </c>
      <c r="F13" s="22">
        <v>10</v>
      </c>
      <c r="G13" s="25">
        <v>43620</v>
      </c>
      <c r="H13" s="25">
        <v>43627</v>
      </c>
      <c r="I13" s="25">
        <v>43634</v>
      </c>
      <c r="J13" s="25">
        <v>43641</v>
      </c>
      <c r="K13" s="25">
        <v>43648</v>
      </c>
      <c r="L13" s="25">
        <v>43655</v>
      </c>
      <c r="M13" s="25">
        <v>43662</v>
      </c>
      <c r="N13" s="25">
        <v>43669</v>
      </c>
      <c r="P13" s="26">
        <f>COUNT(G13:N13)</f>
        <v>8</v>
      </c>
      <c r="Q13" s="27">
        <f>SUM(F13*P13)</f>
        <v>80</v>
      </c>
    </row>
    <row r="14" spans="2:17" ht="14.25" customHeight="1" x14ac:dyDescent="0.25">
      <c r="B14" s="45"/>
      <c r="C14" s="12" t="s">
        <v>28</v>
      </c>
      <c r="D14" s="3" t="s">
        <v>8</v>
      </c>
      <c r="E14" s="13" t="s">
        <v>10</v>
      </c>
      <c r="F14" s="22">
        <v>10</v>
      </c>
      <c r="G14" s="25">
        <v>43620</v>
      </c>
      <c r="H14" s="25">
        <v>43627</v>
      </c>
      <c r="I14" s="25">
        <v>43634</v>
      </c>
      <c r="J14" s="25">
        <v>43641</v>
      </c>
      <c r="K14" s="25">
        <v>43648</v>
      </c>
      <c r="L14" s="25">
        <v>43655</v>
      </c>
      <c r="M14" s="25">
        <v>43662</v>
      </c>
      <c r="N14" s="25">
        <v>43669</v>
      </c>
      <c r="P14" s="26">
        <f>COUNT(G14:N14)</f>
        <v>8</v>
      </c>
      <c r="Q14" s="27">
        <f>SUM(F14*P14)</f>
        <v>80</v>
      </c>
    </row>
    <row r="15" spans="2:17" ht="14.25" customHeight="1" x14ac:dyDescent="0.25">
      <c r="B15" s="43"/>
      <c r="C15" s="12" t="s">
        <v>27</v>
      </c>
      <c r="D15" s="3" t="s">
        <v>11</v>
      </c>
      <c r="E15" s="13" t="s">
        <v>10</v>
      </c>
      <c r="F15" s="22">
        <v>10</v>
      </c>
      <c r="G15" s="25">
        <v>43620</v>
      </c>
      <c r="H15" s="25">
        <v>43627</v>
      </c>
      <c r="I15" s="25">
        <v>43634</v>
      </c>
      <c r="J15" s="25">
        <v>43641</v>
      </c>
      <c r="K15" s="25">
        <v>43648</v>
      </c>
      <c r="L15" s="25">
        <v>43655</v>
      </c>
      <c r="M15" s="25">
        <v>43662</v>
      </c>
      <c r="N15" s="25">
        <v>43669</v>
      </c>
      <c r="P15" s="26">
        <f>COUNT(G15:N15)</f>
        <v>8</v>
      </c>
      <c r="Q15" s="27">
        <f>SUM(F15*P15)</f>
        <v>80</v>
      </c>
    </row>
    <row r="16" spans="2:17" s="7" customFormat="1" ht="3.75" customHeight="1" x14ac:dyDescent="0.25">
      <c r="B16" s="4"/>
      <c r="C16" s="8"/>
      <c r="D16" s="5"/>
      <c r="E16" s="6"/>
      <c r="F16" s="22"/>
      <c r="G16" s="28"/>
      <c r="H16" s="28"/>
      <c r="I16" s="28"/>
      <c r="J16" s="28"/>
      <c r="K16" s="28"/>
      <c r="L16" s="28"/>
      <c r="M16" s="28"/>
      <c r="N16" s="28"/>
      <c r="O16" s="29"/>
      <c r="P16" s="26"/>
      <c r="Q16" s="27"/>
    </row>
    <row r="17" spans="2:17" s="7" customFormat="1" ht="14.25" customHeight="1" x14ac:dyDescent="0.25">
      <c r="B17" s="44" t="s">
        <v>17</v>
      </c>
      <c r="C17" s="12" t="s">
        <v>55</v>
      </c>
      <c r="D17" s="3" t="s">
        <v>11</v>
      </c>
      <c r="E17" s="13" t="s">
        <v>35</v>
      </c>
      <c r="F17" s="22">
        <v>10</v>
      </c>
      <c r="G17" s="25">
        <v>43621</v>
      </c>
      <c r="H17" s="25">
        <v>43628</v>
      </c>
      <c r="I17" s="25">
        <v>43635</v>
      </c>
      <c r="J17" s="25">
        <v>43642</v>
      </c>
      <c r="K17" s="25">
        <v>43649</v>
      </c>
      <c r="L17" s="25">
        <v>43656</v>
      </c>
      <c r="M17" s="25">
        <v>43663</v>
      </c>
      <c r="N17" s="25">
        <v>43670</v>
      </c>
      <c r="O17" s="29"/>
      <c r="P17" s="26">
        <f>COUNT(G17:N17)</f>
        <v>8</v>
      </c>
      <c r="Q17" s="27">
        <f>SUM(F17*P17)</f>
        <v>80</v>
      </c>
    </row>
    <row r="18" spans="2:17" ht="14.25" customHeight="1" x14ac:dyDescent="0.25">
      <c r="B18" s="45"/>
      <c r="C18" s="12" t="s">
        <v>20</v>
      </c>
      <c r="D18" s="3" t="s">
        <v>8</v>
      </c>
      <c r="E18" s="13" t="s">
        <v>12</v>
      </c>
      <c r="F18" s="22">
        <v>10</v>
      </c>
      <c r="G18" s="25">
        <v>43621</v>
      </c>
      <c r="H18" s="25">
        <v>43628</v>
      </c>
      <c r="I18" s="25">
        <v>43635</v>
      </c>
      <c r="J18" s="25">
        <v>43642</v>
      </c>
      <c r="K18" s="25">
        <v>43649</v>
      </c>
      <c r="L18" s="25">
        <v>43656</v>
      </c>
      <c r="M18" s="25">
        <v>43663</v>
      </c>
      <c r="N18" s="25">
        <v>43670</v>
      </c>
      <c r="P18" s="26">
        <f>COUNT(G18:N18)</f>
        <v>8</v>
      </c>
      <c r="Q18" s="27">
        <f>SUM(F18*P18)</f>
        <v>80</v>
      </c>
    </row>
    <row r="19" spans="2:17" ht="14.25" customHeight="1" x14ac:dyDescent="0.25">
      <c r="B19" s="45"/>
      <c r="C19" s="12" t="s">
        <v>36</v>
      </c>
      <c r="D19" s="3" t="s">
        <v>8</v>
      </c>
      <c r="E19" s="13" t="s">
        <v>12</v>
      </c>
      <c r="F19" s="22">
        <v>10</v>
      </c>
      <c r="G19" s="25">
        <v>43621</v>
      </c>
      <c r="H19" s="25">
        <v>43628</v>
      </c>
      <c r="I19" s="25">
        <v>43635</v>
      </c>
      <c r="J19" s="25">
        <v>43642</v>
      </c>
      <c r="K19" s="25">
        <v>43649</v>
      </c>
      <c r="L19" s="25">
        <v>43656</v>
      </c>
      <c r="M19" s="25">
        <v>43663</v>
      </c>
      <c r="N19" s="25">
        <v>43670</v>
      </c>
      <c r="P19" s="26">
        <f>COUNT(G19:N19)</f>
        <v>8</v>
      </c>
      <c r="Q19" s="27">
        <f>SUM(F19*P19)</f>
        <v>80</v>
      </c>
    </row>
    <row r="20" spans="2:17" ht="14.25" customHeight="1" x14ac:dyDescent="0.25">
      <c r="B20" s="45"/>
      <c r="C20" s="12" t="s">
        <v>25</v>
      </c>
      <c r="D20" s="3" t="s">
        <v>6</v>
      </c>
      <c r="E20" s="13" t="s">
        <v>9</v>
      </c>
      <c r="F20" s="22">
        <v>10</v>
      </c>
      <c r="G20" s="25">
        <v>43621</v>
      </c>
      <c r="H20" s="25">
        <v>43628</v>
      </c>
      <c r="I20" s="25">
        <v>43635</v>
      </c>
      <c r="J20" s="25">
        <v>43642</v>
      </c>
      <c r="K20" s="25">
        <v>43649</v>
      </c>
      <c r="L20" s="25">
        <v>43656</v>
      </c>
      <c r="M20" s="25">
        <v>43663</v>
      </c>
      <c r="N20" s="25">
        <v>43670</v>
      </c>
      <c r="P20" s="26">
        <f>COUNT(G20:N20)</f>
        <v>8</v>
      </c>
      <c r="Q20" s="27">
        <f>SUM(F20*P20)</f>
        <v>80</v>
      </c>
    </row>
    <row r="21" spans="2:17" ht="14.25" customHeight="1" x14ac:dyDescent="0.25">
      <c r="B21" s="45"/>
      <c r="C21" s="12" t="s">
        <v>38</v>
      </c>
      <c r="D21" s="3" t="s">
        <v>11</v>
      </c>
      <c r="E21" s="13" t="s">
        <v>35</v>
      </c>
      <c r="F21" s="22">
        <v>10</v>
      </c>
      <c r="G21" s="25">
        <v>43621</v>
      </c>
      <c r="H21" s="25">
        <v>43628</v>
      </c>
      <c r="I21" s="25">
        <v>43635</v>
      </c>
      <c r="J21" s="25">
        <v>43642</v>
      </c>
      <c r="K21" s="25">
        <v>43649</v>
      </c>
      <c r="L21" s="25">
        <v>43656</v>
      </c>
      <c r="M21" s="25">
        <v>43663</v>
      </c>
      <c r="N21" s="25">
        <v>43670</v>
      </c>
      <c r="P21" s="26">
        <f>COUNT(G21:N21)</f>
        <v>8</v>
      </c>
      <c r="Q21" s="27">
        <f>SUM(F21*P21)</f>
        <v>80</v>
      </c>
    </row>
    <row r="22" spans="2:17" ht="14.25" customHeight="1" x14ac:dyDescent="0.25">
      <c r="B22" s="45"/>
      <c r="C22" s="12" t="s">
        <v>28</v>
      </c>
      <c r="D22" s="3" t="s">
        <v>8</v>
      </c>
      <c r="E22" s="13" t="s">
        <v>12</v>
      </c>
      <c r="F22" s="22">
        <v>10</v>
      </c>
      <c r="G22" s="25">
        <v>43621</v>
      </c>
      <c r="H22" s="25">
        <v>43628</v>
      </c>
      <c r="I22" s="25">
        <v>43635</v>
      </c>
      <c r="J22" s="25">
        <v>43642</v>
      </c>
      <c r="K22" s="25">
        <v>43649</v>
      </c>
      <c r="L22" s="25">
        <v>43656</v>
      </c>
      <c r="M22" s="25">
        <v>43663</v>
      </c>
      <c r="N22" s="25">
        <v>43670</v>
      </c>
      <c r="P22" s="26">
        <f>COUNT(G22:N22)</f>
        <v>8</v>
      </c>
      <c r="Q22" s="27">
        <f>SUM(F22*P22)</f>
        <v>80</v>
      </c>
    </row>
    <row r="23" spans="2:17" ht="14.25" customHeight="1" x14ac:dyDescent="0.25">
      <c r="B23" s="43"/>
      <c r="C23" s="12" t="s">
        <v>27</v>
      </c>
      <c r="D23" s="3" t="s">
        <v>8</v>
      </c>
      <c r="E23" s="13" t="s">
        <v>12</v>
      </c>
      <c r="F23" s="22">
        <v>10</v>
      </c>
      <c r="G23" s="25">
        <v>43621</v>
      </c>
      <c r="H23" s="25">
        <v>43628</v>
      </c>
      <c r="I23" s="25">
        <v>43635</v>
      </c>
      <c r="J23" s="25">
        <v>43642</v>
      </c>
      <c r="K23" s="25">
        <v>43649</v>
      </c>
      <c r="L23" s="25">
        <v>43656</v>
      </c>
      <c r="M23" s="25">
        <v>43663</v>
      </c>
      <c r="N23" s="25">
        <v>43670</v>
      </c>
      <c r="P23" s="26">
        <f>COUNT(G23:N23)</f>
        <v>8</v>
      </c>
      <c r="Q23" s="27">
        <f>SUM(F23*P23)</f>
        <v>80</v>
      </c>
    </row>
    <row r="24" spans="2:17" s="7" customFormat="1" ht="3.75" customHeight="1" x14ac:dyDescent="0.25">
      <c r="B24" s="4"/>
      <c r="C24" s="8"/>
      <c r="D24" s="5"/>
      <c r="E24" s="6"/>
      <c r="F24" s="22"/>
      <c r="G24" s="28"/>
      <c r="H24" s="28"/>
      <c r="I24" s="28"/>
      <c r="J24" s="28"/>
      <c r="K24" s="28"/>
      <c r="L24" s="28"/>
      <c r="M24" s="28"/>
      <c r="N24" s="28"/>
      <c r="O24" s="29"/>
      <c r="P24" s="26"/>
      <c r="Q24" s="27"/>
    </row>
    <row r="25" spans="2:17" ht="14.25" customHeight="1" x14ac:dyDescent="0.25">
      <c r="B25" s="42" t="s">
        <v>18</v>
      </c>
      <c r="C25" s="12" t="s">
        <v>29</v>
      </c>
      <c r="D25" s="3" t="s">
        <v>4</v>
      </c>
      <c r="E25" s="13" t="s">
        <v>12</v>
      </c>
      <c r="F25" s="22">
        <v>10</v>
      </c>
      <c r="G25" s="25">
        <v>43622</v>
      </c>
      <c r="H25" s="25">
        <v>43629</v>
      </c>
      <c r="I25" s="25">
        <v>43636</v>
      </c>
      <c r="J25" s="25">
        <v>43643</v>
      </c>
      <c r="K25" s="25">
        <v>43650</v>
      </c>
      <c r="L25" s="25">
        <v>43657</v>
      </c>
      <c r="M25" s="25">
        <v>43664</v>
      </c>
      <c r="N25" s="25">
        <v>43671</v>
      </c>
      <c r="P25" s="26">
        <f>COUNT(G25:N25)</f>
        <v>8</v>
      </c>
      <c r="Q25" s="27">
        <f>SUM(F25*P25)</f>
        <v>80</v>
      </c>
    </row>
    <row r="26" spans="2:17" ht="14.25" customHeight="1" x14ac:dyDescent="0.25">
      <c r="B26" s="42"/>
      <c r="C26" s="12" t="s">
        <v>30</v>
      </c>
      <c r="D26" s="3" t="s">
        <v>8</v>
      </c>
      <c r="E26" s="13" t="s">
        <v>12</v>
      </c>
      <c r="F26" s="22">
        <v>10</v>
      </c>
      <c r="G26" s="25">
        <v>43622</v>
      </c>
      <c r="H26" s="25">
        <v>43629</v>
      </c>
      <c r="I26" s="25">
        <v>43636</v>
      </c>
      <c r="J26" s="25">
        <v>43643</v>
      </c>
      <c r="K26" s="25">
        <v>43650</v>
      </c>
      <c r="L26" s="25">
        <v>43657</v>
      </c>
      <c r="M26" s="25">
        <v>43664</v>
      </c>
      <c r="N26" s="25">
        <v>43671</v>
      </c>
      <c r="P26" s="26">
        <f>COUNT(G26:N26)</f>
        <v>8</v>
      </c>
      <c r="Q26" s="27">
        <f>SUM(F26*P26)</f>
        <v>80</v>
      </c>
    </row>
    <row r="27" spans="2:17" ht="14.25" customHeight="1" x14ac:dyDescent="0.25">
      <c r="B27" s="42"/>
      <c r="C27" s="12" t="s">
        <v>21</v>
      </c>
      <c r="D27" s="3" t="s">
        <v>6</v>
      </c>
      <c r="E27" s="13" t="s">
        <v>9</v>
      </c>
      <c r="F27" s="22">
        <v>10</v>
      </c>
      <c r="G27" s="25">
        <v>43622</v>
      </c>
      <c r="H27" s="25">
        <v>43629</v>
      </c>
      <c r="I27" s="25">
        <v>43636</v>
      </c>
      <c r="J27" s="25">
        <v>43643</v>
      </c>
      <c r="K27" s="25">
        <v>43650</v>
      </c>
      <c r="L27" s="25">
        <v>43657</v>
      </c>
      <c r="M27" s="25">
        <v>43664</v>
      </c>
      <c r="N27" s="25">
        <v>43671</v>
      </c>
      <c r="P27" s="26">
        <f>COUNT(G27:N27)</f>
        <v>8</v>
      </c>
      <c r="Q27" s="27">
        <f>SUM(F27*P27)</f>
        <v>80</v>
      </c>
    </row>
    <row r="28" spans="2:17" ht="14.25" customHeight="1" x14ac:dyDescent="0.25">
      <c r="B28" s="42"/>
      <c r="C28" s="12" t="s">
        <v>31</v>
      </c>
      <c r="D28" s="3" t="s">
        <v>14</v>
      </c>
      <c r="E28" s="13" t="s">
        <v>5</v>
      </c>
      <c r="F28" s="22">
        <v>10</v>
      </c>
      <c r="G28" s="25">
        <v>43622</v>
      </c>
      <c r="H28" s="25">
        <v>43629</v>
      </c>
      <c r="I28" s="25">
        <v>43636</v>
      </c>
      <c r="J28" s="25">
        <v>43643</v>
      </c>
      <c r="K28" s="25">
        <v>43650</v>
      </c>
      <c r="L28" s="25">
        <v>43657</v>
      </c>
      <c r="M28" s="25">
        <v>43664</v>
      </c>
      <c r="N28" s="25">
        <v>43671</v>
      </c>
      <c r="P28" s="26">
        <f>COUNT(G28:N28)</f>
        <v>8</v>
      </c>
      <c r="Q28" s="27">
        <f>SUM(F28*P28)</f>
        <v>80</v>
      </c>
    </row>
    <row r="29" spans="2:17" ht="14.25" customHeight="1" x14ac:dyDescent="0.25">
      <c r="B29" s="42"/>
      <c r="C29" s="12" t="s">
        <v>32</v>
      </c>
      <c r="D29" s="3" t="s">
        <v>13</v>
      </c>
      <c r="E29" s="13" t="s">
        <v>10</v>
      </c>
      <c r="F29" s="22">
        <v>10</v>
      </c>
      <c r="G29" s="25">
        <v>43622</v>
      </c>
      <c r="H29" s="25">
        <v>43629</v>
      </c>
      <c r="I29" s="25">
        <v>43636</v>
      </c>
      <c r="J29" s="25">
        <v>43643</v>
      </c>
      <c r="K29" s="25">
        <v>43650</v>
      </c>
      <c r="L29" s="25">
        <v>43657</v>
      </c>
      <c r="M29" s="25">
        <v>43664</v>
      </c>
      <c r="N29" s="25">
        <v>43671</v>
      </c>
      <c r="P29" s="26">
        <f>COUNT(G29:N29)</f>
        <v>8</v>
      </c>
      <c r="Q29" s="27">
        <f>SUM(F29*P29)</f>
        <v>80</v>
      </c>
    </row>
    <row r="30" spans="2:17" ht="14.25" customHeight="1" x14ac:dyDescent="0.25">
      <c r="B30" s="42"/>
      <c r="C30" s="12" t="s">
        <v>33</v>
      </c>
      <c r="D30" s="3" t="s">
        <v>8</v>
      </c>
      <c r="E30" s="13" t="s">
        <v>9</v>
      </c>
      <c r="F30" s="22">
        <v>10</v>
      </c>
      <c r="G30" s="25">
        <v>43622</v>
      </c>
      <c r="H30" s="25">
        <v>43629</v>
      </c>
      <c r="I30" s="25">
        <v>43636</v>
      </c>
      <c r="J30" s="25">
        <v>43643</v>
      </c>
      <c r="K30" s="25">
        <v>43650</v>
      </c>
      <c r="L30" s="25">
        <v>43657</v>
      </c>
      <c r="M30" s="25">
        <v>43664</v>
      </c>
      <c r="N30" s="25">
        <v>43671</v>
      </c>
      <c r="P30" s="26">
        <f>COUNT(G30:N30)</f>
        <v>8</v>
      </c>
      <c r="Q30" s="27">
        <f>SUM(F30*P30)</f>
        <v>80</v>
      </c>
    </row>
    <row r="31" spans="2:17" ht="14.25" customHeight="1" x14ac:dyDescent="0.25">
      <c r="B31" s="42"/>
      <c r="C31" s="12" t="s">
        <v>34</v>
      </c>
      <c r="D31" s="3" t="s">
        <v>7</v>
      </c>
      <c r="E31" s="13" t="s">
        <v>5</v>
      </c>
      <c r="F31" s="22">
        <v>10</v>
      </c>
      <c r="G31" s="25">
        <v>43622</v>
      </c>
      <c r="H31" s="25">
        <v>43629</v>
      </c>
      <c r="I31" s="25">
        <v>43636</v>
      </c>
      <c r="J31" s="25">
        <v>43643</v>
      </c>
      <c r="K31" s="25">
        <v>43650</v>
      </c>
      <c r="L31" s="25">
        <v>43657</v>
      </c>
      <c r="M31" s="25">
        <v>43664</v>
      </c>
      <c r="N31" s="25">
        <v>43671</v>
      </c>
      <c r="P31" s="26">
        <f>COUNT(G31:N31)</f>
        <v>8</v>
      </c>
      <c r="Q31" s="27">
        <f>SUM(F31*P31)</f>
        <v>80</v>
      </c>
    </row>
    <row r="32" spans="2:17" ht="4.5" customHeight="1" x14ac:dyDescent="0.25">
      <c r="B32" s="4"/>
      <c r="C32" s="8"/>
      <c r="D32" s="5"/>
      <c r="E32" s="6"/>
      <c r="F32" s="22"/>
      <c r="G32" s="28"/>
      <c r="H32" s="28"/>
      <c r="I32" s="28"/>
      <c r="J32" s="28"/>
      <c r="K32" s="28"/>
      <c r="L32" s="28"/>
      <c r="M32" s="28"/>
      <c r="N32" s="28"/>
      <c r="P32" s="26"/>
      <c r="Q32" s="27"/>
    </row>
    <row r="33" spans="2:17" ht="14.25" customHeight="1" x14ac:dyDescent="0.25">
      <c r="B33" s="42" t="s">
        <v>19</v>
      </c>
      <c r="C33" s="12" t="s">
        <v>30</v>
      </c>
      <c r="D33" s="3" t="s">
        <v>8</v>
      </c>
      <c r="E33" s="13" t="s">
        <v>5</v>
      </c>
      <c r="F33" s="22">
        <v>10</v>
      </c>
      <c r="G33" s="25">
        <v>43623</v>
      </c>
      <c r="H33" s="25">
        <v>43630</v>
      </c>
      <c r="I33" s="25">
        <v>43637</v>
      </c>
      <c r="J33" s="25">
        <v>43644</v>
      </c>
      <c r="K33" s="25">
        <v>43651</v>
      </c>
      <c r="L33" s="25">
        <v>43658</v>
      </c>
      <c r="M33" s="25">
        <v>43665</v>
      </c>
      <c r="N33" s="25">
        <v>43672</v>
      </c>
      <c r="P33" s="26">
        <f>COUNT(G33:N33)</f>
        <v>8</v>
      </c>
      <c r="Q33" s="27">
        <f>SUM(F33*P33)</f>
        <v>80</v>
      </c>
    </row>
    <row r="34" spans="2:17" ht="14.25" customHeight="1" x14ac:dyDescent="0.25">
      <c r="B34" s="42"/>
      <c r="C34" s="12" t="s">
        <v>21</v>
      </c>
      <c r="D34" s="3" t="s">
        <v>14</v>
      </c>
      <c r="E34" s="13" t="s">
        <v>5</v>
      </c>
      <c r="F34" s="22">
        <v>10</v>
      </c>
      <c r="G34" s="25">
        <v>43623</v>
      </c>
      <c r="H34" s="25">
        <v>43630</v>
      </c>
      <c r="I34" s="25">
        <v>43637</v>
      </c>
      <c r="J34" s="25">
        <v>43644</v>
      </c>
      <c r="K34" s="25">
        <v>43651</v>
      </c>
      <c r="L34" s="25">
        <v>43658</v>
      </c>
      <c r="M34" s="25">
        <v>43665</v>
      </c>
      <c r="N34" s="25">
        <v>43672</v>
      </c>
      <c r="P34" s="26">
        <f>COUNT(G34:N34)</f>
        <v>8</v>
      </c>
      <c r="Q34" s="27">
        <f>SUM(F34*P34)</f>
        <v>80</v>
      </c>
    </row>
    <row r="35" spans="2:17" ht="14.25" customHeight="1" x14ac:dyDescent="0.25">
      <c r="B35" s="42"/>
      <c r="C35" s="12" t="s">
        <v>22</v>
      </c>
      <c r="D35" s="3" t="s">
        <v>11</v>
      </c>
      <c r="E35" s="13" t="s">
        <v>12</v>
      </c>
      <c r="F35" s="22">
        <v>10</v>
      </c>
      <c r="G35" s="25">
        <v>43623</v>
      </c>
      <c r="H35" s="25">
        <v>43630</v>
      </c>
      <c r="I35" s="25">
        <v>43637</v>
      </c>
      <c r="J35" s="25">
        <v>43644</v>
      </c>
      <c r="K35" s="25">
        <v>43651</v>
      </c>
      <c r="L35" s="25">
        <v>43658</v>
      </c>
      <c r="M35" s="25">
        <v>43665</v>
      </c>
      <c r="N35" s="25">
        <v>43672</v>
      </c>
      <c r="P35" s="26">
        <f>COUNT(G35:N35)</f>
        <v>8</v>
      </c>
      <c r="Q35" s="27">
        <f>SUM(F35*P35)</f>
        <v>80</v>
      </c>
    </row>
    <row r="36" spans="2:17" s="9" customFormat="1" ht="3.75" customHeight="1" x14ac:dyDescent="0.3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2:17" ht="4.5" customHeight="1" x14ac:dyDescent="0.25">
      <c r="B37" s="7"/>
      <c r="C37" s="21"/>
      <c r="D37" s="7"/>
      <c r="E37" s="10"/>
      <c r="F37" s="15"/>
    </row>
    <row r="38" spans="2:17" s="9" customFormat="1" ht="18.75" customHeight="1" x14ac:dyDescent="0.3">
      <c r="B38" s="39" t="s">
        <v>43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2:17" s="31" customFormat="1" ht="15" customHeight="1" x14ac:dyDescent="0.25">
      <c r="B39" s="40" t="s">
        <v>41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2:17" x14ac:dyDescent="0.25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2:17" x14ac:dyDescent="0.25"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2:17" x14ac:dyDescent="0.25">
      <c r="B42" s="7"/>
      <c r="C42" s="21"/>
      <c r="D42" s="7"/>
      <c r="E42" s="10"/>
      <c r="F42" s="15"/>
    </row>
    <row r="43" spans="2:17" x14ac:dyDescent="0.25">
      <c r="B43" s="7"/>
      <c r="C43" s="21"/>
      <c r="D43" s="7"/>
      <c r="E43" s="10"/>
      <c r="F43" s="15"/>
    </row>
    <row r="44" spans="2:17" x14ac:dyDescent="0.25">
      <c r="B44" s="7"/>
      <c r="C44" s="21"/>
      <c r="D44" s="7"/>
      <c r="E44" s="10"/>
      <c r="F44" s="15"/>
    </row>
  </sheetData>
  <mergeCells count="11">
    <mergeCell ref="B41:Q41"/>
    <mergeCell ref="B40:P40"/>
    <mergeCell ref="B38:Q38"/>
    <mergeCell ref="B39:Q39"/>
    <mergeCell ref="G1:N1"/>
    <mergeCell ref="B36:Q36"/>
    <mergeCell ref="B33:B35"/>
    <mergeCell ref="B2:B9"/>
    <mergeCell ref="B25:B31"/>
    <mergeCell ref="B17:B23"/>
    <mergeCell ref="B11:B15"/>
  </mergeCells>
  <pageMargins left="0.11811023622047245" right="0.31496062992125984" top="0.55118110236220474" bottom="0.35433070866141736" header="0.31496062992125984" footer="0.31496062992125984"/>
  <pageSetup paperSize="9" scale="9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2019-05-10T09:15:42Z</dcterms:modified>
</cp:coreProperties>
</file>