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FD74" lockStructure="1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40" i="1" l="1"/>
  <c r="O40" i="1" s="1"/>
  <c r="N7" i="1"/>
  <c r="O7" i="1" s="1"/>
  <c r="N6" i="1"/>
  <c r="O6" i="1" s="1"/>
  <c r="N3" i="1" l="1"/>
  <c r="O3" i="1" s="1"/>
  <c r="N4" i="1"/>
  <c r="O4" i="1" s="1"/>
  <c r="N5" i="1"/>
  <c r="O5" i="1" s="1"/>
  <c r="N8" i="1"/>
  <c r="O8" i="1" s="1"/>
  <c r="N9" i="1"/>
  <c r="O9" i="1" s="1"/>
  <c r="N10" i="1"/>
  <c r="O10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8" i="1"/>
  <c r="O28" i="1" s="1"/>
  <c r="N29" i="1"/>
  <c r="O29" i="1" s="1"/>
  <c r="N30" i="1"/>
  <c r="O30" i="1" s="1"/>
  <c r="O31" i="1"/>
  <c r="N32" i="1"/>
  <c r="O32" i="1" s="1"/>
  <c r="N33" i="1"/>
  <c r="O33" i="1" s="1"/>
  <c r="N34" i="1"/>
  <c r="O34" i="1" s="1"/>
  <c r="N36" i="1"/>
  <c r="O36" i="1" s="1"/>
  <c r="N37" i="1"/>
  <c r="O37" i="1" s="1"/>
  <c r="N38" i="1"/>
  <c r="O38" i="1" s="1"/>
  <c r="N2" i="1"/>
  <c r="O2" i="1" s="1"/>
</calcChain>
</file>

<file path=xl/sharedStrings.xml><?xml version="1.0" encoding="utf-8"?>
<sst xmlns="http://schemas.openxmlformats.org/spreadsheetml/2006/main" count="116" uniqueCount="61">
  <si>
    <t>Day</t>
  </si>
  <si>
    <t>Time</t>
  </si>
  <si>
    <t>Class</t>
  </si>
  <si>
    <t>Teacher</t>
  </si>
  <si>
    <t>Intermediate</t>
  </si>
  <si>
    <t>Charlotte</t>
  </si>
  <si>
    <t>Mixed level</t>
  </si>
  <si>
    <t xml:space="preserve">Mixed Level </t>
  </si>
  <si>
    <t>Mixed Level</t>
  </si>
  <si>
    <t>Sarah W</t>
  </si>
  <si>
    <t>Mel</t>
  </si>
  <si>
    <t>NEW Beginners</t>
  </si>
  <si>
    <t>Beginners</t>
  </si>
  <si>
    <t>Jen</t>
  </si>
  <si>
    <t xml:space="preserve">Beginners </t>
  </si>
  <si>
    <t>Remedial</t>
  </si>
  <si>
    <t>MON</t>
  </si>
  <si>
    <t>TUE</t>
  </si>
  <si>
    <t>WED</t>
  </si>
  <si>
    <t>THU</t>
  </si>
  <si>
    <t>FRI</t>
  </si>
  <si>
    <t>09:20 - 10:15</t>
  </si>
  <si>
    <t>10:30 - 11:25</t>
  </si>
  <si>
    <t>11:30 - 12:25</t>
  </si>
  <si>
    <t>To Pay</t>
  </si>
  <si>
    <t>14:30 - 15:25</t>
  </si>
  <si>
    <t>16:00 - 16:55</t>
  </si>
  <si>
    <t>17:00 - 17:55</t>
  </si>
  <si>
    <t>19:00 - 19:55</t>
  </si>
  <si>
    <t>20:00 - 20:55</t>
  </si>
  <si>
    <t>19:30 - 20:25</t>
  </si>
  <si>
    <t>18:30 - 19:25</t>
  </si>
  <si>
    <t>17.20 - 18.15</t>
  </si>
  <si>
    <t>08:30 - 09:25</t>
  </si>
  <si>
    <t>09:30 - 10:25</t>
  </si>
  <si>
    <t>13:55 - 14:50</t>
  </si>
  <si>
    <t>17:15 - 18:10</t>
  </si>
  <si>
    <t>18:20 - 19:15</t>
  </si>
  <si>
    <t>19:20 - 20:15</t>
  </si>
  <si>
    <t xml:space="preserve">Daisy </t>
  </si>
  <si>
    <t>New Beginners</t>
  </si>
  <si>
    <t>08.15 - 09.10</t>
  </si>
  <si>
    <t>Katy</t>
  </si>
  <si>
    <t>19:30 - 20-30</t>
  </si>
  <si>
    <t>10:20 - 11:15</t>
  </si>
  <si>
    <t>Wks this term</t>
  </si>
  <si>
    <t>17:30 -18:25</t>
  </si>
  <si>
    <t>14:00 - 14:55</t>
  </si>
  <si>
    <t>Sarah</t>
  </si>
  <si>
    <t>Ballet Barre (equip studio)</t>
  </si>
  <si>
    <t>You will need to create an account to make your booking, get reminders and pay securely to confirm your place</t>
  </si>
  <si>
    <t>Total Barre class</t>
  </si>
  <si>
    <t>18.00-18.55</t>
  </si>
  <si>
    <r>
      <t xml:space="preserve">Please book online at </t>
    </r>
    <r>
      <rPr>
        <b/>
        <sz val="12"/>
        <color rgb="FFFF0000"/>
        <rFont val="Calibri"/>
        <family val="2"/>
        <scheme val="minor"/>
      </rPr>
      <t xml:space="preserve">https://app.gymcatch.com/provider/625/events </t>
    </r>
  </si>
  <si>
    <t>SAT</t>
  </si>
  <si>
    <t>10.30 - 11.30</t>
  </si>
  <si>
    <t>Daisy</t>
  </si>
  <si>
    <t>Stretch and Flex *NEW*</t>
  </si>
  <si>
    <t xml:space="preserve">Lucy </t>
  </si>
  <si>
    <r>
      <t xml:space="preserve">PILATES CLASSES TERM                           </t>
    </r>
    <r>
      <rPr>
        <b/>
        <sz val="14"/>
        <color rgb="FFFF0000"/>
        <rFont val="Times New Roman"/>
        <family val="1"/>
      </rPr>
      <t>Mon 25th Feb - Fri 5th Apr</t>
    </r>
  </si>
  <si>
    <t xml:space="preserve">Tai Chi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</si>
</sst>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 tint="-0.34998626667073579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2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6" fontId="6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16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16" fontId="10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tabSelected="1" topLeftCell="A10" workbookViewId="0">
      <selection activeCell="K32" sqref="K32"/>
    </sheetView>
  </sheetViews>
  <sheetFormatPr defaultRowHeight="15" x14ac:dyDescent="0.25"/>
  <cols>
    <col min="1" max="1" width="9.140625" style="2"/>
    <col min="2" max="2" width="6.42578125" style="2" customWidth="1"/>
    <col min="3" max="3" width="11.85546875" style="1" customWidth="1"/>
    <col min="4" max="4" width="23.5703125" style="2" bestFit="1" customWidth="1"/>
    <col min="5" max="5" width="15.140625" style="11" bestFit="1" customWidth="1"/>
    <col min="6" max="6" width="3.5703125" style="16" bestFit="1" customWidth="1"/>
    <col min="7" max="12" width="6.5703125" style="30" customWidth="1"/>
    <col min="13" max="13" width="1.5703125" style="24" customWidth="1"/>
    <col min="14" max="14" width="7.85546875" style="24" customWidth="1"/>
    <col min="15" max="15" width="11.85546875" style="31" customWidth="1"/>
    <col min="16" max="16384" width="9.140625" style="2"/>
  </cols>
  <sheetData>
    <row r="1" spans="2:16" ht="33" customHeight="1" thickBot="1" x14ac:dyDescent="0.3">
      <c r="B1" s="20" t="s">
        <v>0</v>
      </c>
      <c r="C1" s="20" t="s">
        <v>1</v>
      </c>
      <c r="D1" s="20" t="s">
        <v>2</v>
      </c>
      <c r="E1" s="20" t="s">
        <v>3</v>
      </c>
      <c r="F1" s="14"/>
      <c r="G1" s="39" t="s">
        <v>59</v>
      </c>
      <c r="H1" s="39"/>
      <c r="I1" s="39"/>
      <c r="J1" s="39"/>
      <c r="K1" s="39"/>
      <c r="L1" s="39"/>
      <c r="N1" s="25" t="s">
        <v>45</v>
      </c>
      <c r="O1" s="25" t="s">
        <v>24</v>
      </c>
    </row>
    <row r="2" spans="2:16" ht="15" customHeight="1" x14ac:dyDescent="0.25">
      <c r="B2" s="41" t="s">
        <v>16</v>
      </c>
      <c r="C2" s="17" t="s">
        <v>21</v>
      </c>
      <c r="D2" s="19" t="s">
        <v>4</v>
      </c>
      <c r="E2" s="18" t="s">
        <v>5</v>
      </c>
      <c r="F2" s="23">
        <v>10</v>
      </c>
      <c r="G2" s="26">
        <v>43521</v>
      </c>
      <c r="H2" s="26">
        <v>43528</v>
      </c>
      <c r="I2" s="26">
        <v>43535</v>
      </c>
      <c r="J2" s="26">
        <v>43542</v>
      </c>
      <c r="K2" s="26">
        <v>43549</v>
      </c>
      <c r="L2" s="26">
        <v>43556</v>
      </c>
      <c r="N2" s="27">
        <f>COUNT(G2:L2)</f>
        <v>6</v>
      </c>
      <c r="O2" s="28">
        <f>SUM(F2*N2)</f>
        <v>60</v>
      </c>
    </row>
    <row r="3" spans="2:16" ht="15" customHeight="1" x14ac:dyDescent="0.25">
      <c r="B3" s="40"/>
      <c r="C3" s="12" t="s">
        <v>22</v>
      </c>
      <c r="D3" s="3" t="s">
        <v>4</v>
      </c>
      <c r="E3" s="13" t="s">
        <v>5</v>
      </c>
      <c r="F3" s="23">
        <v>10</v>
      </c>
      <c r="G3" s="26">
        <v>43521</v>
      </c>
      <c r="H3" s="26">
        <v>43528</v>
      </c>
      <c r="I3" s="26">
        <v>43535</v>
      </c>
      <c r="J3" s="26">
        <v>43542</v>
      </c>
      <c r="K3" s="26">
        <v>43549</v>
      </c>
      <c r="L3" s="26">
        <v>43556</v>
      </c>
      <c r="N3" s="27">
        <f t="shared" ref="N3:N38" si="0">COUNT(G3:L3)</f>
        <v>6</v>
      </c>
      <c r="O3" s="28">
        <f t="shared" ref="O3:O38" si="1">SUM(F3*N3)</f>
        <v>60</v>
      </c>
    </row>
    <row r="4" spans="2:16" ht="15" customHeight="1" x14ac:dyDescent="0.25">
      <c r="B4" s="40"/>
      <c r="C4" s="12" t="s">
        <v>25</v>
      </c>
      <c r="D4" s="3" t="s">
        <v>6</v>
      </c>
      <c r="E4" s="13" t="s">
        <v>5</v>
      </c>
      <c r="F4" s="23">
        <v>10</v>
      </c>
      <c r="G4" s="26">
        <v>43521</v>
      </c>
      <c r="H4" s="26">
        <v>43528</v>
      </c>
      <c r="I4" s="26">
        <v>43535</v>
      </c>
      <c r="J4" s="26">
        <v>43542</v>
      </c>
      <c r="K4" s="26">
        <v>43549</v>
      </c>
      <c r="L4" s="26">
        <v>43556</v>
      </c>
      <c r="N4" s="27">
        <f t="shared" si="0"/>
        <v>6</v>
      </c>
      <c r="O4" s="28">
        <f t="shared" si="1"/>
        <v>60</v>
      </c>
    </row>
    <row r="5" spans="2:16" ht="15" customHeight="1" x14ac:dyDescent="0.25">
      <c r="B5" s="40"/>
      <c r="C5" s="12" t="s">
        <v>27</v>
      </c>
      <c r="D5" s="3" t="s">
        <v>7</v>
      </c>
      <c r="E5" s="13" t="s">
        <v>5</v>
      </c>
      <c r="F5" s="23">
        <v>10</v>
      </c>
      <c r="G5" s="26">
        <v>43521</v>
      </c>
      <c r="H5" s="26">
        <v>43528</v>
      </c>
      <c r="I5" s="26">
        <v>43535</v>
      </c>
      <c r="J5" s="26">
        <v>43542</v>
      </c>
      <c r="K5" s="26">
        <v>43549</v>
      </c>
      <c r="L5" s="26">
        <v>43556</v>
      </c>
      <c r="N5" s="27">
        <f t="shared" si="0"/>
        <v>6</v>
      </c>
      <c r="O5" s="28">
        <f t="shared" si="1"/>
        <v>60</v>
      </c>
    </row>
    <row r="6" spans="2:16" ht="15" customHeight="1" x14ac:dyDescent="0.25">
      <c r="B6" s="40"/>
      <c r="C6" s="44" t="s">
        <v>52</v>
      </c>
      <c r="D6" s="3" t="s">
        <v>60</v>
      </c>
      <c r="E6" s="3" t="s">
        <v>48</v>
      </c>
      <c r="F6" s="23">
        <v>10</v>
      </c>
      <c r="G6" s="26">
        <v>43521</v>
      </c>
      <c r="H6" s="26"/>
      <c r="I6" s="26">
        <v>43535</v>
      </c>
      <c r="J6" s="26"/>
      <c r="K6" s="26"/>
      <c r="L6" s="26"/>
      <c r="M6" s="33"/>
      <c r="N6" s="27">
        <f>COUNT(G6:L6)</f>
        <v>2</v>
      </c>
      <c r="O6" s="28">
        <f>SUM(F6*N6)</f>
        <v>20</v>
      </c>
      <c r="P6" s="34"/>
    </row>
    <row r="7" spans="2:16" ht="15" customHeight="1" x14ac:dyDescent="0.25">
      <c r="B7" s="40"/>
      <c r="C7" s="45"/>
      <c r="D7" s="3" t="s">
        <v>51</v>
      </c>
      <c r="E7" s="3" t="s">
        <v>48</v>
      </c>
      <c r="F7" s="23">
        <v>10</v>
      </c>
      <c r="G7" s="26"/>
      <c r="H7" s="26">
        <v>43528</v>
      </c>
      <c r="I7" s="26"/>
      <c r="J7" s="26">
        <v>43542</v>
      </c>
      <c r="K7" s="26"/>
      <c r="L7" s="26">
        <v>43556</v>
      </c>
      <c r="N7" s="27">
        <f>COUNT(G7:L7)</f>
        <v>3</v>
      </c>
      <c r="O7" s="28">
        <f>SUM(F7*N7)</f>
        <v>30</v>
      </c>
    </row>
    <row r="8" spans="2:16" ht="15" customHeight="1" x14ac:dyDescent="0.25">
      <c r="B8" s="40"/>
      <c r="C8" s="12" t="s">
        <v>28</v>
      </c>
      <c r="D8" s="3" t="s">
        <v>4</v>
      </c>
      <c r="E8" s="13" t="s">
        <v>5</v>
      </c>
      <c r="F8" s="23">
        <v>10</v>
      </c>
      <c r="G8" s="26">
        <v>43521</v>
      </c>
      <c r="H8" s="26">
        <v>43528</v>
      </c>
      <c r="I8" s="26">
        <v>43535</v>
      </c>
      <c r="J8" s="26">
        <v>43542</v>
      </c>
      <c r="K8" s="26">
        <v>43549</v>
      </c>
      <c r="L8" s="26">
        <v>43556</v>
      </c>
      <c r="N8" s="27">
        <f t="shared" si="0"/>
        <v>6</v>
      </c>
      <c r="O8" s="28">
        <f t="shared" si="1"/>
        <v>60</v>
      </c>
    </row>
    <row r="9" spans="2:16" ht="15" customHeight="1" x14ac:dyDescent="0.25">
      <c r="B9" s="40"/>
      <c r="C9" s="12" t="s">
        <v>28</v>
      </c>
      <c r="D9" s="3" t="s">
        <v>49</v>
      </c>
      <c r="E9" s="13" t="s">
        <v>39</v>
      </c>
      <c r="F9" s="23">
        <v>10</v>
      </c>
      <c r="G9" s="26">
        <v>43521</v>
      </c>
      <c r="H9" s="26">
        <v>43528</v>
      </c>
      <c r="I9" s="26">
        <v>43535</v>
      </c>
      <c r="J9" s="26">
        <v>43542</v>
      </c>
      <c r="K9" s="26">
        <v>43549</v>
      </c>
      <c r="L9" s="26">
        <v>43556</v>
      </c>
      <c r="N9" s="27">
        <f t="shared" si="0"/>
        <v>6</v>
      </c>
      <c r="O9" s="28">
        <f t="shared" si="1"/>
        <v>60</v>
      </c>
    </row>
    <row r="10" spans="2:16" ht="15" customHeight="1" x14ac:dyDescent="0.25">
      <c r="B10" s="40"/>
      <c r="C10" s="12" t="s">
        <v>29</v>
      </c>
      <c r="D10" s="3" t="s">
        <v>4</v>
      </c>
      <c r="E10" s="13" t="s">
        <v>39</v>
      </c>
      <c r="F10" s="23">
        <v>10</v>
      </c>
      <c r="G10" s="26">
        <v>43521</v>
      </c>
      <c r="H10" s="26">
        <v>43528</v>
      </c>
      <c r="I10" s="26">
        <v>43535</v>
      </c>
      <c r="J10" s="26">
        <v>43542</v>
      </c>
      <c r="K10" s="26">
        <v>43549</v>
      </c>
      <c r="L10" s="26">
        <v>43556</v>
      </c>
      <c r="N10" s="27">
        <f t="shared" si="0"/>
        <v>6</v>
      </c>
      <c r="O10" s="28">
        <f t="shared" si="1"/>
        <v>60</v>
      </c>
    </row>
    <row r="11" spans="2:16" s="7" customFormat="1" ht="3.75" customHeight="1" x14ac:dyDescent="0.25">
      <c r="B11" s="4"/>
      <c r="C11" s="8"/>
      <c r="D11" s="5"/>
      <c r="E11" s="6"/>
      <c r="F11" s="23"/>
      <c r="G11" s="29"/>
      <c r="H11" s="29"/>
      <c r="I11" s="29"/>
      <c r="J11" s="29"/>
      <c r="K11" s="29"/>
      <c r="L11" s="29"/>
      <c r="M11" s="30"/>
      <c r="N11" s="27"/>
      <c r="O11" s="28"/>
    </row>
    <row r="12" spans="2:16" ht="14.25" customHeight="1" x14ac:dyDescent="0.25">
      <c r="B12" s="40" t="s">
        <v>17</v>
      </c>
      <c r="C12" s="12" t="s">
        <v>21</v>
      </c>
      <c r="D12" s="3" t="s">
        <v>12</v>
      </c>
      <c r="E12" s="13" t="s">
        <v>58</v>
      </c>
      <c r="F12" s="23">
        <v>10</v>
      </c>
      <c r="G12" s="26">
        <v>43522</v>
      </c>
      <c r="H12" s="26">
        <v>43529</v>
      </c>
      <c r="I12" s="26">
        <v>43536</v>
      </c>
      <c r="J12" s="26">
        <v>43543</v>
      </c>
      <c r="K12" s="26">
        <v>43550</v>
      </c>
      <c r="L12" s="26">
        <v>43557</v>
      </c>
      <c r="M12" s="26"/>
      <c r="N12" s="27">
        <f t="shared" si="0"/>
        <v>6</v>
      </c>
      <c r="O12" s="28">
        <f t="shared" si="1"/>
        <v>60</v>
      </c>
    </row>
    <row r="13" spans="2:16" ht="14.25" customHeight="1" x14ac:dyDescent="0.25">
      <c r="B13" s="40"/>
      <c r="C13" s="12" t="s">
        <v>22</v>
      </c>
      <c r="D13" s="3" t="s">
        <v>8</v>
      </c>
      <c r="E13" s="13" t="s">
        <v>58</v>
      </c>
      <c r="F13" s="23">
        <v>10</v>
      </c>
      <c r="G13" s="26">
        <v>43522</v>
      </c>
      <c r="H13" s="26">
        <v>43529</v>
      </c>
      <c r="I13" s="26">
        <v>43536</v>
      </c>
      <c r="J13" s="26">
        <v>43543</v>
      </c>
      <c r="K13" s="26">
        <v>43550</v>
      </c>
      <c r="L13" s="26">
        <v>43557</v>
      </c>
      <c r="N13" s="27">
        <f t="shared" si="0"/>
        <v>6</v>
      </c>
      <c r="O13" s="28">
        <f t="shared" si="1"/>
        <v>60</v>
      </c>
    </row>
    <row r="14" spans="2:16" ht="14.25" customHeight="1" x14ac:dyDescent="0.25">
      <c r="B14" s="40"/>
      <c r="C14" s="12" t="s">
        <v>47</v>
      </c>
      <c r="D14" s="3" t="s">
        <v>11</v>
      </c>
      <c r="E14" s="13" t="s">
        <v>5</v>
      </c>
      <c r="F14" s="23">
        <v>10</v>
      </c>
      <c r="G14" s="26">
        <v>43522</v>
      </c>
      <c r="H14" s="26">
        <v>43529</v>
      </c>
      <c r="I14" s="26">
        <v>43536</v>
      </c>
      <c r="J14" s="26">
        <v>43543</v>
      </c>
      <c r="K14" s="26">
        <v>43550</v>
      </c>
      <c r="L14" s="26">
        <v>43557</v>
      </c>
      <c r="N14" s="27">
        <f t="shared" si="0"/>
        <v>6</v>
      </c>
      <c r="O14" s="28">
        <f t="shared" si="1"/>
        <v>60</v>
      </c>
    </row>
    <row r="15" spans="2:16" ht="14.25" customHeight="1" x14ac:dyDescent="0.25">
      <c r="B15" s="40"/>
      <c r="C15" s="12" t="s">
        <v>32</v>
      </c>
      <c r="D15" s="3" t="s">
        <v>8</v>
      </c>
      <c r="E15" s="13" t="s">
        <v>9</v>
      </c>
      <c r="F15" s="23">
        <v>10</v>
      </c>
      <c r="G15" s="26">
        <v>43522</v>
      </c>
      <c r="H15" s="26">
        <v>43529</v>
      </c>
      <c r="I15" s="26">
        <v>43536</v>
      </c>
      <c r="J15" s="26">
        <v>43543</v>
      </c>
      <c r="K15" s="26">
        <v>43550</v>
      </c>
      <c r="L15" s="26">
        <v>43557</v>
      </c>
      <c r="N15" s="27">
        <f t="shared" si="0"/>
        <v>6</v>
      </c>
      <c r="O15" s="28">
        <f t="shared" si="1"/>
        <v>60</v>
      </c>
    </row>
    <row r="16" spans="2:16" ht="14.25" customHeight="1" x14ac:dyDescent="0.25">
      <c r="B16" s="40"/>
      <c r="C16" s="12" t="s">
        <v>31</v>
      </c>
      <c r="D16" s="3" t="s">
        <v>8</v>
      </c>
      <c r="E16" s="13" t="s">
        <v>10</v>
      </c>
      <c r="F16" s="23">
        <v>10</v>
      </c>
      <c r="G16" s="26">
        <v>43522</v>
      </c>
      <c r="H16" s="26">
        <v>43529</v>
      </c>
      <c r="I16" s="26">
        <v>43536</v>
      </c>
      <c r="J16" s="26">
        <v>43543</v>
      </c>
      <c r="K16" s="26">
        <v>43550</v>
      </c>
      <c r="L16" s="26">
        <v>43557</v>
      </c>
      <c r="N16" s="27">
        <f t="shared" si="0"/>
        <v>6</v>
      </c>
      <c r="O16" s="28">
        <f t="shared" si="1"/>
        <v>60</v>
      </c>
    </row>
    <row r="17" spans="2:15" ht="14.25" customHeight="1" x14ac:dyDescent="0.25">
      <c r="B17" s="40"/>
      <c r="C17" s="12" t="s">
        <v>30</v>
      </c>
      <c r="D17" s="3" t="s">
        <v>11</v>
      </c>
      <c r="E17" s="13" t="s">
        <v>10</v>
      </c>
      <c r="F17" s="23">
        <v>10</v>
      </c>
      <c r="G17" s="26">
        <v>43522</v>
      </c>
      <c r="H17" s="26">
        <v>43529</v>
      </c>
      <c r="I17" s="26">
        <v>43536</v>
      </c>
      <c r="J17" s="26">
        <v>43543</v>
      </c>
      <c r="K17" s="26">
        <v>43550</v>
      </c>
      <c r="L17" s="26">
        <v>43557</v>
      </c>
      <c r="N17" s="27">
        <f t="shared" si="0"/>
        <v>6</v>
      </c>
      <c r="O17" s="28">
        <f t="shared" si="1"/>
        <v>60</v>
      </c>
    </row>
    <row r="18" spans="2:15" s="7" customFormat="1" ht="3.75" customHeight="1" x14ac:dyDescent="0.25">
      <c r="B18" s="4"/>
      <c r="C18" s="8"/>
      <c r="D18" s="5"/>
      <c r="E18" s="6"/>
      <c r="F18" s="23"/>
      <c r="G18" s="29"/>
      <c r="H18" s="29"/>
      <c r="I18" s="29"/>
      <c r="J18" s="29"/>
      <c r="K18" s="29"/>
      <c r="L18" s="29"/>
      <c r="M18" s="30"/>
      <c r="N18" s="27"/>
      <c r="O18" s="28"/>
    </row>
    <row r="19" spans="2:15" s="7" customFormat="1" ht="14.25" customHeight="1" x14ac:dyDescent="0.25">
      <c r="B19" s="42" t="s">
        <v>18</v>
      </c>
      <c r="C19" s="12" t="s">
        <v>41</v>
      </c>
      <c r="D19" s="3" t="s">
        <v>40</v>
      </c>
      <c r="E19" s="13" t="s">
        <v>42</v>
      </c>
      <c r="F19" s="23">
        <v>10</v>
      </c>
      <c r="G19" s="26">
        <v>43523</v>
      </c>
      <c r="H19" s="26">
        <v>43530</v>
      </c>
      <c r="I19" s="26">
        <v>43537</v>
      </c>
      <c r="J19" s="26">
        <v>43544</v>
      </c>
      <c r="K19" s="26">
        <v>43551</v>
      </c>
      <c r="L19" s="26">
        <v>43558</v>
      </c>
      <c r="M19" s="30"/>
      <c r="N19" s="27">
        <f t="shared" si="0"/>
        <v>6</v>
      </c>
      <c r="O19" s="28">
        <f t="shared" si="1"/>
        <v>60</v>
      </c>
    </row>
    <row r="20" spans="2:15" ht="14.25" customHeight="1" x14ac:dyDescent="0.25">
      <c r="B20" s="43"/>
      <c r="C20" s="12" t="s">
        <v>21</v>
      </c>
      <c r="D20" s="3" t="s">
        <v>8</v>
      </c>
      <c r="E20" s="13" t="s">
        <v>13</v>
      </c>
      <c r="F20" s="23">
        <v>10</v>
      </c>
      <c r="G20" s="26">
        <v>43523</v>
      </c>
      <c r="H20" s="26">
        <v>43530</v>
      </c>
      <c r="I20" s="26">
        <v>43537</v>
      </c>
      <c r="J20" s="26">
        <v>43544</v>
      </c>
      <c r="K20" s="26">
        <v>43551</v>
      </c>
      <c r="L20" s="26">
        <v>43558</v>
      </c>
      <c r="N20" s="27">
        <f t="shared" si="0"/>
        <v>6</v>
      </c>
      <c r="O20" s="28">
        <f t="shared" si="1"/>
        <v>60</v>
      </c>
    </row>
    <row r="21" spans="2:15" ht="14.25" customHeight="1" x14ac:dyDescent="0.25">
      <c r="B21" s="43"/>
      <c r="C21" s="12" t="s">
        <v>44</v>
      </c>
      <c r="D21" s="3" t="s">
        <v>8</v>
      </c>
      <c r="E21" s="13" t="s">
        <v>13</v>
      </c>
      <c r="F21" s="23">
        <v>10</v>
      </c>
      <c r="G21" s="26">
        <v>43523</v>
      </c>
      <c r="H21" s="26">
        <v>43530</v>
      </c>
      <c r="I21" s="26">
        <v>43537</v>
      </c>
      <c r="J21" s="26">
        <v>43544</v>
      </c>
      <c r="K21" s="26">
        <v>43551</v>
      </c>
      <c r="L21" s="26">
        <v>43558</v>
      </c>
      <c r="N21" s="27">
        <f t="shared" si="0"/>
        <v>6</v>
      </c>
      <c r="O21" s="28">
        <f t="shared" si="1"/>
        <v>60</v>
      </c>
    </row>
    <row r="22" spans="2:15" ht="14.25" customHeight="1" x14ac:dyDescent="0.25">
      <c r="B22" s="43"/>
      <c r="C22" s="12" t="s">
        <v>26</v>
      </c>
      <c r="D22" s="3" t="s">
        <v>6</v>
      </c>
      <c r="E22" s="13" t="s">
        <v>9</v>
      </c>
      <c r="F22" s="23">
        <v>10</v>
      </c>
      <c r="G22" s="26">
        <v>43523</v>
      </c>
      <c r="H22" s="26">
        <v>43530</v>
      </c>
      <c r="I22" s="26">
        <v>43537</v>
      </c>
      <c r="J22" s="26">
        <v>43544</v>
      </c>
      <c r="K22" s="26">
        <v>43551</v>
      </c>
      <c r="L22" s="26">
        <v>43558</v>
      </c>
      <c r="N22" s="27">
        <f t="shared" si="0"/>
        <v>6</v>
      </c>
      <c r="O22" s="28">
        <f t="shared" si="1"/>
        <v>60</v>
      </c>
    </row>
    <row r="23" spans="2:15" ht="14.25" customHeight="1" x14ac:dyDescent="0.25">
      <c r="B23" s="43"/>
      <c r="C23" s="12" t="s">
        <v>46</v>
      </c>
      <c r="D23" s="3" t="s">
        <v>12</v>
      </c>
      <c r="E23" s="13" t="s">
        <v>42</v>
      </c>
      <c r="F23" s="23">
        <v>10</v>
      </c>
      <c r="G23" s="26">
        <v>43523</v>
      </c>
      <c r="H23" s="26">
        <v>43530</v>
      </c>
      <c r="I23" s="26">
        <v>43537</v>
      </c>
      <c r="J23" s="26">
        <v>43544</v>
      </c>
      <c r="K23" s="26">
        <v>43551</v>
      </c>
      <c r="L23" s="26">
        <v>43558</v>
      </c>
      <c r="N23" s="27">
        <f t="shared" si="0"/>
        <v>6</v>
      </c>
      <c r="O23" s="28">
        <f t="shared" si="1"/>
        <v>60</v>
      </c>
    </row>
    <row r="24" spans="2:15" ht="14.25" customHeight="1" x14ac:dyDescent="0.25">
      <c r="B24" s="43"/>
      <c r="C24" s="12" t="s">
        <v>31</v>
      </c>
      <c r="D24" s="3" t="s">
        <v>8</v>
      </c>
      <c r="E24" s="13" t="s">
        <v>13</v>
      </c>
      <c r="F24" s="23">
        <v>10</v>
      </c>
      <c r="G24" s="26">
        <v>43523</v>
      </c>
      <c r="H24" s="26">
        <v>43530</v>
      </c>
      <c r="I24" s="26">
        <v>43537</v>
      </c>
      <c r="J24" s="26">
        <v>43544</v>
      </c>
      <c r="K24" s="26">
        <v>43551</v>
      </c>
      <c r="L24" s="26">
        <v>43558</v>
      </c>
      <c r="N24" s="27">
        <f t="shared" si="0"/>
        <v>6</v>
      </c>
      <c r="O24" s="28">
        <f t="shared" si="1"/>
        <v>60</v>
      </c>
    </row>
    <row r="25" spans="2:15" ht="14.25" customHeight="1" x14ac:dyDescent="0.25">
      <c r="B25" s="43"/>
      <c r="C25" s="21" t="s">
        <v>43</v>
      </c>
      <c r="D25" s="3" t="s">
        <v>49</v>
      </c>
      <c r="E25" s="13" t="s">
        <v>39</v>
      </c>
      <c r="F25" s="23">
        <v>10</v>
      </c>
      <c r="G25" s="26">
        <v>43523</v>
      </c>
      <c r="H25" s="26">
        <v>43530</v>
      </c>
      <c r="I25" s="26">
        <v>43537</v>
      </c>
      <c r="J25" s="26">
        <v>43544</v>
      </c>
      <c r="K25" s="26">
        <v>43551</v>
      </c>
      <c r="L25" s="26">
        <v>43558</v>
      </c>
      <c r="N25" s="27">
        <f t="shared" si="0"/>
        <v>6</v>
      </c>
      <c r="O25" s="28">
        <f t="shared" si="1"/>
        <v>60</v>
      </c>
    </row>
    <row r="26" spans="2:15" ht="14.25" customHeight="1" x14ac:dyDescent="0.25">
      <c r="B26" s="41"/>
      <c r="C26" s="12" t="s">
        <v>30</v>
      </c>
      <c r="D26" s="3" t="s">
        <v>8</v>
      </c>
      <c r="E26" s="13" t="s">
        <v>13</v>
      </c>
      <c r="F26" s="23">
        <v>10</v>
      </c>
      <c r="G26" s="26">
        <v>43523</v>
      </c>
      <c r="H26" s="26">
        <v>43530</v>
      </c>
      <c r="I26" s="26">
        <v>43537</v>
      </c>
      <c r="J26" s="26">
        <v>43544</v>
      </c>
      <c r="K26" s="26">
        <v>43551</v>
      </c>
      <c r="L26" s="26">
        <v>43558</v>
      </c>
      <c r="N26" s="27">
        <f t="shared" si="0"/>
        <v>6</v>
      </c>
      <c r="O26" s="28">
        <f t="shared" si="1"/>
        <v>60</v>
      </c>
    </row>
    <row r="27" spans="2:15" s="7" customFormat="1" ht="3.75" customHeight="1" x14ac:dyDescent="0.25">
      <c r="B27" s="4"/>
      <c r="C27" s="8"/>
      <c r="D27" s="5"/>
      <c r="E27" s="6"/>
      <c r="F27" s="23"/>
      <c r="G27" s="29"/>
      <c r="H27" s="29"/>
      <c r="I27" s="29"/>
      <c r="J27" s="29"/>
      <c r="K27" s="29"/>
      <c r="L27" s="29"/>
      <c r="M27" s="30"/>
      <c r="N27" s="27"/>
      <c r="O27" s="28"/>
    </row>
    <row r="28" spans="2:15" ht="14.25" customHeight="1" x14ac:dyDescent="0.25">
      <c r="B28" s="40" t="s">
        <v>19</v>
      </c>
      <c r="C28" s="12" t="s">
        <v>33</v>
      </c>
      <c r="D28" s="3" t="s">
        <v>4</v>
      </c>
      <c r="E28" s="13" t="s">
        <v>13</v>
      </c>
      <c r="F28" s="23">
        <v>10</v>
      </c>
      <c r="G28" s="26">
        <v>43524</v>
      </c>
      <c r="H28" s="26">
        <v>43531</v>
      </c>
      <c r="I28" s="26">
        <v>43538</v>
      </c>
      <c r="J28" s="26">
        <v>43545</v>
      </c>
      <c r="K28" s="26">
        <v>43552</v>
      </c>
      <c r="L28" s="26">
        <v>43559</v>
      </c>
      <c r="N28" s="27">
        <f t="shared" si="0"/>
        <v>6</v>
      </c>
      <c r="O28" s="28">
        <f t="shared" si="1"/>
        <v>60</v>
      </c>
    </row>
    <row r="29" spans="2:15" ht="14.25" customHeight="1" x14ac:dyDescent="0.25">
      <c r="B29" s="40"/>
      <c r="C29" s="12" t="s">
        <v>34</v>
      </c>
      <c r="D29" s="3" t="s">
        <v>8</v>
      </c>
      <c r="E29" s="13" t="s">
        <v>13</v>
      </c>
      <c r="F29" s="23">
        <v>10</v>
      </c>
      <c r="G29" s="26">
        <v>43524</v>
      </c>
      <c r="H29" s="26">
        <v>43531</v>
      </c>
      <c r="I29" s="26">
        <v>43538</v>
      </c>
      <c r="J29" s="26">
        <v>43545</v>
      </c>
      <c r="K29" s="26">
        <v>43552</v>
      </c>
      <c r="L29" s="26">
        <v>43559</v>
      </c>
      <c r="N29" s="27">
        <f t="shared" si="0"/>
        <v>6</v>
      </c>
      <c r="O29" s="28">
        <f t="shared" si="1"/>
        <v>60</v>
      </c>
    </row>
    <row r="30" spans="2:15" ht="14.25" customHeight="1" x14ac:dyDescent="0.25">
      <c r="B30" s="40"/>
      <c r="C30" s="12" t="s">
        <v>22</v>
      </c>
      <c r="D30" s="3" t="s">
        <v>6</v>
      </c>
      <c r="E30" s="13" t="s">
        <v>9</v>
      </c>
      <c r="F30" s="23">
        <v>10</v>
      </c>
      <c r="G30" s="26">
        <v>43524</v>
      </c>
      <c r="H30" s="26">
        <v>43531</v>
      </c>
      <c r="I30" s="26">
        <v>43538</v>
      </c>
      <c r="J30" s="26">
        <v>43545</v>
      </c>
      <c r="K30" s="26">
        <v>43552</v>
      </c>
      <c r="L30" s="26">
        <v>43559</v>
      </c>
      <c r="N30" s="27">
        <f t="shared" si="0"/>
        <v>6</v>
      </c>
      <c r="O30" s="28">
        <f t="shared" si="1"/>
        <v>60</v>
      </c>
    </row>
    <row r="31" spans="2:15" ht="14.25" customHeight="1" x14ac:dyDescent="0.25">
      <c r="B31" s="40"/>
      <c r="C31" s="12" t="s">
        <v>35</v>
      </c>
      <c r="D31" s="3" t="s">
        <v>15</v>
      </c>
      <c r="E31" s="13" t="s">
        <v>5</v>
      </c>
      <c r="F31" s="23">
        <v>10</v>
      </c>
      <c r="G31" s="26">
        <v>43524</v>
      </c>
      <c r="H31" s="26">
        <v>43531</v>
      </c>
      <c r="I31" s="26">
        <v>43538</v>
      </c>
      <c r="J31" s="26">
        <v>43545</v>
      </c>
      <c r="K31" s="26"/>
      <c r="L31" s="26">
        <v>43559</v>
      </c>
      <c r="N31" s="27">
        <v>5</v>
      </c>
      <c r="O31" s="28">
        <f t="shared" si="1"/>
        <v>50</v>
      </c>
    </row>
    <row r="32" spans="2:15" ht="14.25" customHeight="1" x14ac:dyDescent="0.25">
      <c r="B32" s="40"/>
      <c r="C32" s="12" t="s">
        <v>36</v>
      </c>
      <c r="D32" s="3" t="s">
        <v>14</v>
      </c>
      <c r="E32" s="13" t="s">
        <v>10</v>
      </c>
      <c r="F32" s="23">
        <v>10</v>
      </c>
      <c r="G32" s="26">
        <v>43524</v>
      </c>
      <c r="H32" s="26">
        <v>43531</v>
      </c>
      <c r="I32" s="26">
        <v>43538</v>
      </c>
      <c r="J32" s="26">
        <v>43545</v>
      </c>
      <c r="K32" s="26">
        <v>43552</v>
      </c>
      <c r="L32" s="26">
        <v>43559</v>
      </c>
      <c r="N32" s="27">
        <f t="shared" si="0"/>
        <v>6</v>
      </c>
      <c r="O32" s="28">
        <f t="shared" si="1"/>
        <v>60</v>
      </c>
    </row>
    <row r="33" spans="2:15" ht="14.25" customHeight="1" x14ac:dyDescent="0.25">
      <c r="B33" s="40"/>
      <c r="C33" s="12" t="s">
        <v>37</v>
      </c>
      <c r="D33" s="3" t="s">
        <v>8</v>
      </c>
      <c r="E33" s="13" t="s">
        <v>9</v>
      </c>
      <c r="F33" s="23">
        <v>10</v>
      </c>
      <c r="G33" s="26">
        <v>43524</v>
      </c>
      <c r="H33" s="26">
        <v>43531</v>
      </c>
      <c r="I33" s="26">
        <v>43538</v>
      </c>
      <c r="J33" s="26">
        <v>43545</v>
      </c>
      <c r="K33" s="26">
        <v>43552</v>
      </c>
      <c r="L33" s="26">
        <v>43559</v>
      </c>
      <c r="N33" s="27">
        <f t="shared" si="0"/>
        <v>6</v>
      </c>
      <c r="O33" s="28">
        <f t="shared" si="1"/>
        <v>60</v>
      </c>
    </row>
    <row r="34" spans="2:15" ht="14.25" customHeight="1" x14ac:dyDescent="0.25">
      <c r="B34" s="40"/>
      <c r="C34" s="12" t="s">
        <v>38</v>
      </c>
      <c r="D34" s="3" t="s">
        <v>7</v>
      </c>
      <c r="E34" s="13" t="s">
        <v>5</v>
      </c>
      <c r="F34" s="23">
        <v>10</v>
      </c>
      <c r="G34" s="26">
        <v>43524</v>
      </c>
      <c r="H34" s="26">
        <v>43531</v>
      </c>
      <c r="I34" s="26">
        <v>43538</v>
      </c>
      <c r="J34" s="26">
        <v>43545</v>
      </c>
      <c r="K34" s="26">
        <v>43552</v>
      </c>
      <c r="L34" s="26">
        <v>43559</v>
      </c>
      <c r="N34" s="27">
        <f t="shared" si="0"/>
        <v>6</v>
      </c>
      <c r="O34" s="28">
        <f t="shared" si="1"/>
        <v>60</v>
      </c>
    </row>
    <row r="35" spans="2:15" ht="4.5" customHeight="1" x14ac:dyDescent="0.25">
      <c r="B35" s="4"/>
      <c r="C35" s="8"/>
      <c r="D35" s="5"/>
      <c r="E35" s="6"/>
      <c r="F35" s="23"/>
      <c r="G35" s="29"/>
      <c r="H35" s="29"/>
      <c r="I35" s="29"/>
      <c r="J35" s="29"/>
      <c r="K35" s="29"/>
      <c r="L35" s="29"/>
      <c r="N35" s="27"/>
      <c r="O35" s="28"/>
    </row>
    <row r="36" spans="2:15" ht="14.25" customHeight="1" x14ac:dyDescent="0.25">
      <c r="B36" s="40" t="s">
        <v>20</v>
      </c>
      <c r="C36" s="12" t="s">
        <v>34</v>
      </c>
      <c r="D36" s="3" t="s">
        <v>8</v>
      </c>
      <c r="E36" s="13" t="s">
        <v>5</v>
      </c>
      <c r="F36" s="23">
        <v>10</v>
      </c>
      <c r="G36" s="26">
        <v>43525</v>
      </c>
      <c r="H36" s="26">
        <v>43532</v>
      </c>
      <c r="I36" s="26">
        <v>43539</v>
      </c>
      <c r="J36" s="26">
        <v>43546</v>
      </c>
      <c r="K36" s="26">
        <v>43553</v>
      </c>
      <c r="L36" s="26">
        <v>43560</v>
      </c>
      <c r="N36" s="27">
        <f t="shared" si="0"/>
        <v>6</v>
      </c>
      <c r="O36" s="28">
        <f t="shared" si="1"/>
        <v>60</v>
      </c>
    </row>
    <row r="37" spans="2:15" ht="14.25" customHeight="1" x14ac:dyDescent="0.25">
      <c r="B37" s="40"/>
      <c r="C37" s="12" t="s">
        <v>22</v>
      </c>
      <c r="D37" s="3" t="s">
        <v>15</v>
      </c>
      <c r="E37" s="13" t="s">
        <v>5</v>
      </c>
      <c r="F37" s="23">
        <v>10</v>
      </c>
      <c r="G37" s="26">
        <v>43525</v>
      </c>
      <c r="H37" s="26">
        <v>43532</v>
      </c>
      <c r="I37" s="26">
        <v>43539</v>
      </c>
      <c r="J37" s="26">
        <v>43546</v>
      </c>
      <c r="K37" s="26">
        <v>43553</v>
      </c>
      <c r="L37" s="26">
        <v>43560</v>
      </c>
      <c r="N37" s="27">
        <f t="shared" si="0"/>
        <v>6</v>
      </c>
      <c r="O37" s="28">
        <f t="shared" si="1"/>
        <v>60</v>
      </c>
    </row>
    <row r="38" spans="2:15" ht="14.25" customHeight="1" x14ac:dyDescent="0.25">
      <c r="B38" s="40"/>
      <c r="C38" s="12" t="s">
        <v>23</v>
      </c>
      <c r="D38" s="3" t="s">
        <v>12</v>
      </c>
      <c r="E38" s="13" t="s">
        <v>13</v>
      </c>
      <c r="F38" s="23">
        <v>10</v>
      </c>
      <c r="G38" s="26">
        <v>43525</v>
      </c>
      <c r="H38" s="26">
        <v>43532</v>
      </c>
      <c r="I38" s="26">
        <v>43539</v>
      </c>
      <c r="J38" s="26">
        <v>43546</v>
      </c>
      <c r="K38" s="26">
        <v>43553</v>
      </c>
      <c r="L38" s="26">
        <v>43560</v>
      </c>
      <c r="N38" s="27">
        <f t="shared" si="0"/>
        <v>6</v>
      </c>
      <c r="O38" s="28">
        <f t="shared" si="1"/>
        <v>60</v>
      </c>
    </row>
    <row r="39" spans="2:15" s="9" customFormat="1" ht="3.75" customHeight="1" x14ac:dyDescent="0.3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2:15" ht="14.25" customHeight="1" x14ac:dyDescent="0.25">
      <c r="B40" s="35" t="s">
        <v>54</v>
      </c>
      <c r="C40" s="12" t="s">
        <v>55</v>
      </c>
      <c r="D40" s="3" t="s">
        <v>57</v>
      </c>
      <c r="E40" s="13" t="s">
        <v>56</v>
      </c>
      <c r="F40" s="23">
        <v>10</v>
      </c>
      <c r="G40" s="26">
        <v>43526</v>
      </c>
      <c r="H40" s="26">
        <v>43533</v>
      </c>
      <c r="I40" s="26">
        <v>43540</v>
      </c>
      <c r="J40" s="26">
        <v>43547</v>
      </c>
      <c r="K40" s="26">
        <v>43554</v>
      </c>
      <c r="L40" s="26">
        <v>43561</v>
      </c>
      <c r="N40" s="36">
        <f t="shared" ref="N40" si="2">COUNT(G40:L40)</f>
        <v>6</v>
      </c>
      <c r="O40" s="28">
        <f t="shared" ref="O40" si="3">SUM(F40*N40)</f>
        <v>60</v>
      </c>
    </row>
    <row r="41" spans="2:15" ht="4.5" customHeight="1" x14ac:dyDescent="0.25">
      <c r="B41" s="7"/>
      <c r="C41" s="22"/>
      <c r="D41" s="7"/>
      <c r="E41" s="10"/>
      <c r="F41" s="15"/>
    </row>
    <row r="42" spans="2:15" s="9" customFormat="1" ht="18.75" customHeight="1" x14ac:dyDescent="0.3">
      <c r="B42" s="37" t="s">
        <v>53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2:15" s="32" customFormat="1" ht="15" customHeight="1" x14ac:dyDescent="0.25">
      <c r="B43" s="38" t="s">
        <v>50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2:15" x14ac:dyDescent="0.25">
      <c r="B44" s="7"/>
      <c r="C44" s="22"/>
      <c r="D44" s="7"/>
      <c r="E44" s="10"/>
      <c r="F44" s="15"/>
    </row>
    <row r="45" spans="2:15" x14ac:dyDescent="0.25">
      <c r="B45" s="7"/>
      <c r="C45" s="22"/>
      <c r="D45" s="7"/>
      <c r="E45" s="10"/>
      <c r="F45" s="15"/>
    </row>
    <row r="46" spans="2:15" x14ac:dyDescent="0.25">
      <c r="B46" s="7"/>
      <c r="C46" s="22"/>
      <c r="D46" s="7"/>
      <c r="E46" s="10"/>
      <c r="F46" s="15"/>
    </row>
    <row r="47" spans="2:15" x14ac:dyDescent="0.25">
      <c r="B47" s="7"/>
      <c r="C47" s="22"/>
      <c r="D47" s="7"/>
      <c r="E47" s="10"/>
      <c r="F47" s="15"/>
    </row>
    <row r="48" spans="2:15" x14ac:dyDescent="0.25">
      <c r="B48" s="7"/>
      <c r="C48" s="22"/>
      <c r="D48" s="7"/>
      <c r="E48" s="10"/>
      <c r="F48" s="15"/>
    </row>
  </sheetData>
  <mergeCells count="10">
    <mergeCell ref="B42:O42"/>
    <mergeCell ref="B43:O43"/>
    <mergeCell ref="G1:L1"/>
    <mergeCell ref="B39:O39"/>
    <mergeCell ref="B36:B38"/>
    <mergeCell ref="B2:B10"/>
    <mergeCell ref="B12:B17"/>
    <mergeCell ref="B28:B34"/>
    <mergeCell ref="B19:B26"/>
    <mergeCell ref="C6:C7"/>
  </mergeCells>
  <pageMargins left="0.23622047244094491" right="0.23622047244094491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2019-02-05T12:54:41Z</dcterms:modified>
</cp:coreProperties>
</file>